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ЈП Инфраструктура Шабац" sheetId="1" r:id="rId1"/>
    <sheet name="Шабачко позориште" sheetId="2" r:id="rId2"/>
    <sheet name="ЈКП Стари Град" sheetId="3" r:id="rId3"/>
  </sheets>
  <calcPr calcId="144525" iterateDelta="1E-4"/>
</workbook>
</file>

<file path=xl/calcChain.xml><?xml version="1.0" encoding="utf-8"?>
<calcChain xmlns="http://schemas.openxmlformats.org/spreadsheetml/2006/main">
  <c r="C13" i="1" l="1"/>
  <c r="I13" i="1"/>
  <c r="M13" i="1"/>
</calcChain>
</file>

<file path=xl/sharedStrings.xml><?xml version="1.0" encoding="utf-8"?>
<sst xmlns="http://schemas.openxmlformats.org/spreadsheetml/2006/main" count="298" uniqueCount="106">
  <si>
    <t>Бр.</t>
  </si>
  <si>
    <t>Адреса локала</t>
  </si>
  <si>
    <t>Површина
(м²)</t>
  </si>
  <si>
    <t>Вода
(да/не)</t>
  </si>
  <si>
    <t>Канализација
(да/не)</t>
  </si>
  <si>
    <t>Струја
(да/не)</t>
  </si>
  <si>
    <t>Грејање
(да/не)</t>
  </si>
  <si>
    <t>Интернет
(да/не)</t>
  </si>
  <si>
    <t>Цена закупа
(са ПДВ-ом)</t>
  </si>
  <si>
    <t>Намена
пословног
простора</t>
  </si>
  <si>
    <t>Назив
закупца*</t>
  </si>
  <si>
    <t>Трајање
закупа</t>
  </si>
  <si>
    <t>Стање
дуга 
закупца*
(са ПДВ-ом)</t>
  </si>
  <si>
    <t>Г. Јевремова 13</t>
  </si>
  <si>
    <t>ДА</t>
  </si>
  <si>
    <t>струја</t>
  </si>
  <si>
    <t>Г. Јевремова 15</t>
  </si>
  <si>
    <t>Г. Јевремова 49</t>
  </si>
  <si>
    <t>прехрана</t>
  </si>
  <si>
    <t>"Транском"</t>
  </si>
  <si>
    <t>брза храна</t>
  </si>
  <si>
    <t>СУР "Харт"</t>
  </si>
  <si>
    <t>Масарикова 105</t>
  </si>
  <si>
    <t>прод.тепиха</t>
  </si>
  <si>
    <t>"Ексим марк"</t>
  </si>
  <si>
    <t>Цара Душана 4</t>
  </si>
  <si>
    <t>пекара</t>
  </si>
  <si>
    <t>Пекара "ПАН"</t>
  </si>
  <si>
    <t>Карађорђева 22</t>
  </si>
  <si>
    <t>Карађорђева 75</t>
  </si>
  <si>
    <t>златара</t>
  </si>
  <si>
    <t>Златара "Продановић"</t>
  </si>
  <si>
    <t>П. Смиљанића 4</t>
  </si>
  <si>
    <t>магацин</t>
  </si>
  <si>
    <t>"Ексино"</t>
  </si>
  <si>
    <t>М. Прњавор</t>
  </si>
  <si>
    <t>кафе</t>
  </si>
  <si>
    <t>Јевтић Леонтије</t>
  </si>
  <si>
    <t>на неодређ.</t>
  </si>
  <si>
    <t xml:space="preserve">  У К У П Н О:</t>
  </si>
  <si>
    <r>
      <rPr>
        <b/>
        <sz val="10"/>
        <color indexed="8"/>
        <rFont val="Calibri"/>
        <family val="2"/>
      </rPr>
      <t>Површина
(м</t>
    </r>
    <r>
      <rPr>
        <b/>
        <sz val="10"/>
        <color indexed="8"/>
        <rFont val="Simplified Arabic Fixed"/>
        <family val="3"/>
      </rPr>
      <t>²</t>
    </r>
    <r>
      <rPr>
        <sz val="10"/>
        <color indexed="8"/>
        <rFont val="Simplified Arabic Fixed"/>
        <family val="3"/>
      </rPr>
      <t>)</t>
    </r>
  </si>
  <si>
    <t xml:space="preserve">Вода             (да/не)
</t>
  </si>
  <si>
    <t>Канализација      (да/не)</t>
  </si>
  <si>
    <t>Струја           (да/не)</t>
  </si>
  <si>
    <t>Грејање       (да/не)</t>
  </si>
  <si>
    <t>Интернет      (да/не)</t>
  </si>
  <si>
    <t>Намена 
пословног
простора</t>
  </si>
  <si>
    <t>Назив закупца*</t>
  </si>
  <si>
    <t>Трајање закупа*</t>
  </si>
  <si>
    <t>Стање 
дуга
закупца*
(са ПДВ-ом)</t>
  </si>
  <si>
    <t>100 м2</t>
  </si>
  <si>
    <t>да</t>
  </si>
  <si>
    <t>Позоришни клуб</t>
  </si>
  <si>
    <t>10 м2</t>
  </si>
  <si>
    <t>мењачница</t>
  </si>
  <si>
    <t>Евро 015</t>
  </si>
  <si>
    <t>31.12.2021.</t>
  </si>
  <si>
    <r>
      <rPr>
        <b/>
        <sz val="10"/>
        <color indexed="8"/>
        <rFont val="Calibri"/>
      </rPr>
      <t>Површина
(м</t>
    </r>
    <r>
      <rPr>
        <b/>
        <sz val="10"/>
        <color indexed="8"/>
        <rFont val="Simplified Arabic Fixed"/>
      </rPr>
      <t>²</t>
    </r>
    <r>
      <rPr>
        <sz val="10"/>
        <color indexed="8"/>
        <rFont val="Simplified Arabic Fixed"/>
      </rPr>
      <t>)</t>
    </r>
    <r>
      <rPr>
        <b/>
        <sz val="10"/>
        <color indexed="8"/>
        <rFont val="Calibri"/>
      </rPr>
      <t>Површина
(м</t>
    </r>
    <r>
      <rPr>
        <b/>
        <sz val="10"/>
        <color indexed="8"/>
        <rFont val="Simplified Arabic Fixed"/>
      </rPr>
      <t>²</t>
    </r>
    <r>
      <rPr>
        <sz val="10"/>
        <color indexed="8"/>
        <rFont val="Simplified Arabic Fixed"/>
      </rPr>
      <t>)</t>
    </r>
  </si>
  <si>
    <t xml:space="preserve">Вода             (да/не)
Вода             (да/не)
</t>
  </si>
  <si>
    <t>Цена закупа
(са ПДВ-ом)Цена закупа
(са ПДВ-ом)</t>
  </si>
  <si>
    <t>Намена 
пословног
простораНамена 
пословног
простора</t>
  </si>
  <si>
    <t>Стање 
дуга
закупца*
(са ПДВ-ом)Стање 
дуга
закупца*
(са ПДВ-ом)</t>
  </si>
  <si>
    <t>Трг Ђачког батаљона</t>
  </si>
  <si>
    <t>Да</t>
  </si>
  <si>
    <t>Не</t>
  </si>
  <si>
    <t>делатност</t>
  </si>
  <si>
    <t>"Фаспром" д.o.o.</t>
  </si>
  <si>
    <t>"Калумет" д.o.o.</t>
  </si>
  <si>
    <t>"Аврамовић" ззктр</t>
  </si>
  <si>
    <t>Милан Илић</t>
  </si>
  <si>
    <t>/</t>
  </si>
  <si>
    <t>Драган Павловић</t>
  </si>
  <si>
    <t>Пекара "Кифла" спр</t>
  </si>
  <si>
    <t>Жике Поповић</t>
  </si>
  <si>
    <t>"Баракуда 2014" д.o.o.</t>
  </si>
  <si>
    <t>Рибарница "Глигорић"</t>
  </si>
  <si>
    <t>JКП "СТАРИ ГРАД"</t>
  </si>
  <si>
    <t>Поцерска</t>
  </si>
  <si>
    <t>Душка Марковић</t>
  </si>
  <si>
    <t>НАПОМЕНА</t>
  </si>
  <si>
    <t>1. Стање дуга закупаца садржи и дуг по основу испостављених фактура за режијске трошкове као што су утрошена вода , струја и грејање. Сви закупци су уплатили депозит којим је покривен дуг приказан у табели.</t>
  </si>
  <si>
    <t>2. Локали у Тржници који су издати закупцима пекара "Цаки" и “Фаспром” д.о.о. су величине 79м2, али је издато само по 43м2, а остатак од по 36м2 су галерије у оквиру локала које нису издате.</t>
  </si>
  <si>
    <t>3. Локал под редним бројем 15. се не издаје већ се користи као помоћна благајна за наплату комуналних услуга.</t>
  </si>
  <si>
    <t>пекара"Цаки"</t>
  </si>
  <si>
    <t>do 21.06.2021,</t>
  </si>
  <si>
    <t>do 01.01.2022.</t>
  </si>
  <si>
    <t>do 10.10.2021.</t>
  </si>
  <si>
    <t>do 14.10.2021.</t>
  </si>
  <si>
    <t>do 30.06.2021.</t>
  </si>
  <si>
    <t>4999,99.</t>
  </si>
  <si>
    <t>do31.12.2021.</t>
  </si>
  <si>
    <t>Јасмина Качаревић</t>
  </si>
  <si>
    <t>Делта 015</t>
  </si>
  <si>
    <t>07.04.2022.</t>
  </si>
  <si>
    <t>ЕВИДЕНЦИЈА СЛОБОДНОГ И ЗАУЗЕТОГ ПОСЛОВНОГ ПРОСТОРА
                  НАЗИВ ЈП/ЈКП/УСТАНОВЕ: ШАБАЧКО ПОЗОРИШТЕ                                                                                                                                                                                             ДАТУМ:17.06.2021.</t>
  </si>
  <si>
    <t xml:space="preserve">ЕВИДЕНЦИЈА СЛОБОДНОГ И ЗАУЗЕТОГ ПОСЛОВНОГ ПРОСТОРА
НАЗИВ ЈП/ЈКП/УСТАНОВЕ:  JКП "СТАРИ ГРАД"                                                                                                                                                                                                                                                                                ДАТУМ:  21.06.2021.                     
</t>
  </si>
  <si>
    <t>ЕВИДЕНЦИЈА СЛОБОДНОГ И ЗАУЗЕТОГ ПОСЛОВНОГ ПРОСТОРА
НАЗИВ ЈП: Јавно предузеће Инфраструктура Шабац
ДАТУМ: 25.06.2021. године</t>
  </si>
  <si>
    <t xml:space="preserve">Празан локал-Користила Нова Србија и остао дуг </t>
  </si>
  <si>
    <t>бутик</t>
  </si>
  <si>
    <t>"Силест"</t>
  </si>
  <si>
    <t>30.09.2021</t>
  </si>
  <si>
    <t>30.06.2021.</t>
  </si>
  <si>
    <t>30.09.2021.</t>
  </si>
  <si>
    <t>30.11.2021</t>
  </si>
  <si>
    <t>31.07.2021.</t>
  </si>
  <si>
    <t>Реституција- у поступку враћања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</si>
</sst>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;[Red]\-[$$-409]#,##0.00"/>
    <numFmt numFmtId="165" formatCode="m/d/yyyy"/>
    <numFmt numFmtId="166" formatCode="[$-409]#,##0.00"/>
  </numFmts>
  <fonts count="18" x14ac:knownFonts="1"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Simplified Arabic Fixed"/>
      <family val="3"/>
    </font>
    <font>
      <sz val="10"/>
      <color indexed="8"/>
      <name val="Simplified Arabic Fixed"/>
      <family val="3"/>
    </font>
    <font>
      <b/>
      <sz val="10"/>
      <color indexed="8"/>
      <name val="Calibri"/>
    </font>
    <font>
      <b/>
      <sz val="10"/>
      <color indexed="8"/>
      <name val="Simplified Arabic Fixed"/>
    </font>
    <font>
      <sz val="10"/>
      <color indexed="8"/>
      <name val="Simplified Arabic Fixed"/>
    </font>
    <font>
      <b/>
      <sz val="9"/>
      <color indexed="8"/>
      <name val="Calibri"/>
    </font>
    <font>
      <sz val="10"/>
      <color indexed="8"/>
      <name val="Calibri"/>
    </font>
    <font>
      <sz val="10"/>
      <name val="Arial"/>
      <family val="2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 textRotation="90"/>
    </xf>
    <xf numFmtId="0" fontId="2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56">
    <xf numFmtId="0" fontId="0" fillId="0" borderId="0" xfId="0"/>
    <xf numFmtId="0" fontId="2" fillId="0" borderId="0" xfId="1"/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2" fillId="0" borderId="1" xfId="1" applyBorder="1"/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" fontId="11" fillId="0" borderId="1" xfId="2" applyNumberFormat="1" applyFont="1" applyFill="1" applyBorder="1" applyAlignment="1">
      <alignment vertical="top"/>
    </xf>
    <xf numFmtId="4" fontId="11" fillId="0" borderId="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center" vertical="center"/>
    </xf>
    <xf numFmtId="4" fontId="11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5" fillId="0" borderId="3" xfId="5" applyFont="1" applyFill="1" applyBorder="1" applyAlignment="1">
      <alignment horizontal="left" vertical="center" wrapText="1"/>
    </xf>
    <xf numFmtId="166" fontId="15" fillId="0" borderId="3" xfId="5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6" fillId="0" borderId="3" xfId="0" applyFont="1" applyFill="1" applyBorder="1"/>
    <xf numFmtId="166" fontId="15" fillId="0" borderId="3" xfId="1" applyNumberFormat="1" applyFont="1" applyFill="1" applyBorder="1" applyAlignment="1">
      <alignment horizontal="right" vertical="center"/>
    </xf>
    <xf numFmtId="0" fontId="15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166" fontId="15" fillId="0" borderId="3" xfId="1" applyNumberFormat="1" applyFont="1" applyBorder="1" applyAlignment="1">
      <alignment horizontal="right" vertical="center" wrapText="1"/>
    </xf>
    <xf numFmtId="0" fontId="15" fillId="0" borderId="3" xfId="5" applyFont="1" applyFill="1" applyBorder="1" applyAlignment="1">
      <alignment vertical="center" wrapText="1"/>
    </xf>
    <xf numFmtId="0" fontId="15" fillId="0" borderId="3" xfId="1" applyFont="1" applyBorder="1" applyAlignment="1">
      <alignment horizontal="center" vertical="center"/>
    </xf>
    <xf numFmtId="0" fontId="17" fillId="0" borderId="3" xfId="5" applyFont="1" applyBorder="1" applyAlignment="1">
      <alignment vertical="center" wrapText="1"/>
    </xf>
    <xf numFmtId="0" fontId="15" fillId="0" borderId="3" xfId="5" applyFont="1" applyBorder="1" applyAlignment="1">
      <alignment vertical="center" wrapText="1"/>
    </xf>
    <xf numFmtId="166" fontId="15" fillId="0" borderId="3" xfId="5" applyNumberFormat="1" applyFont="1" applyBorder="1" applyAlignment="1">
      <alignment horizontal="right" vertical="center"/>
    </xf>
    <xf numFmtId="166" fontId="15" fillId="0" borderId="3" xfId="1" applyNumberFormat="1" applyFont="1" applyBorder="1" applyAlignment="1">
      <alignment horizontal="right" vertical="center"/>
    </xf>
    <xf numFmtId="166" fontId="15" fillId="0" borderId="3" xfId="5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center"/>
    </xf>
    <xf numFmtId="4" fontId="13" fillId="2" borderId="1" xfId="5" applyNumberFormat="1" applyFont="1" applyFill="1" applyBorder="1" applyAlignment="1">
      <alignment horizontal="right" vertical="center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5" applyFont="1" applyFill="1" applyBorder="1" applyAlignment="1">
      <alignment vertical="center" wrapText="1"/>
    </xf>
    <xf numFmtId="4" fontId="13" fillId="2" borderId="1" xfId="1" applyNumberFormat="1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8">
    <cellStyle name="Excel Built-in Normal" xfId="1"/>
    <cellStyle name="Excel Built-in Normal 1" xfId="2"/>
    <cellStyle name="Heading" xfId="3"/>
    <cellStyle name="Heading1" xfId="4"/>
    <cellStyle name="Normal" xfId="0" builtinId="0"/>
    <cellStyle name="Normal 2" xfId="5"/>
    <cellStyle name="Result" xfId="6"/>
    <cellStyle name="Result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P6" sqref="P6"/>
    </sheetView>
  </sheetViews>
  <sheetFormatPr defaultColWidth="8.7109375" defaultRowHeight="15" x14ac:dyDescent="0.25"/>
  <cols>
    <col min="1" max="1" width="4.85546875" style="1" customWidth="1"/>
    <col min="2" max="2" width="12.42578125" style="1" customWidth="1"/>
    <col min="3" max="3" width="8.7109375" style="1" customWidth="1"/>
    <col min="4" max="4" width="7.42578125" style="1" customWidth="1"/>
    <col min="5" max="5" width="8.7109375" style="1" customWidth="1"/>
    <col min="6" max="6" width="7.42578125" style="1" customWidth="1"/>
    <col min="7" max="7" width="8" style="1" customWidth="1"/>
    <col min="8" max="8" width="8.7109375" style="1" customWidth="1"/>
    <col min="9" max="9" width="11" style="1" customWidth="1"/>
    <col min="10" max="10" width="10.42578125" style="1" customWidth="1"/>
    <col min="11" max="11" width="13.5703125" style="1" customWidth="1"/>
    <col min="12" max="12" width="10.5703125" style="1" customWidth="1"/>
    <col min="13" max="13" width="13" style="1" customWidth="1"/>
    <col min="14" max="16384" width="8.7109375" style="1"/>
  </cols>
  <sheetData>
    <row r="1" spans="1:13" ht="60.75" customHeight="1" x14ac:dyDescent="0.25">
      <c r="A1" s="53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51" x14ac:dyDescent="0.25">
      <c r="A2" s="25" t="s">
        <v>0</v>
      </c>
      <c r="B2" s="25" t="s">
        <v>1</v>
      </c>
      <c r="C2" s="26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6" t="s">
        <v>8</v>
      </c>
      <c r="J2" s="28" t="s">
        <v>9</v>
      </c>
      <c r="K2" s="28" t="s">
        <v>10</v>
      </c>
      <c r="L2" s="28" t="s">
        <v>11</v>
      </c>
      <c r="M2" s="29" t="s">
        <v>12</v>
      </c>
    </row>
    <row r="3" spans="1:13" ht="56.25" customHeight="1" x14ac:dyDescent="0.25">
      <c r="A3" s="30">
        <v>1</v>
      </c>
      <c r="B3" s="31" t="s">
        <v>13</v>
      </c>
      <c r="C3" s="32">
        <v>23</v>
      </c>
      <c r="D3" s="33" t="s">
        <v>14</v>
      </c>
      <c r="E3" s="33" t="s">
        <v>14</v>
      </c>
      <c r="F3" s="33" t="s">
        <v>14</v>
      </c>
      <c r="G3" s="33" t="s">
        <v>15</v>
      </c>
      <c r="H3" s="34"/>
      <c r="I3" s="35"/>
      <c r="J3" s="36"/>
      <c r="K3" s="37" t="s">
        <v>97</v>
      </c>
      <c r="L3" s="38"/>
      <c r="M3" s="39">
        <v>46218.3</v>
      </c>
    </row>
    <row r="4" spans="1:13" ht="25.5" x14ac:dyDescent="0.25">
      <c r="A4" s="30">
        <v>2</v>
      </c>
      <c r="B4" s="40" t="s">
        <v>16</v>
      </c>
      <c r="C4" s="39">
        <v>43</v>
      </c>
      <c r="D4" s="41" t="s">
        <v>14</v>
      </c>
      <c r="E4" s="41" t="s">
        <v>14</v>
      </c>
      <c r="F4" s="41" t="s">
        <v>14</v>
      </c>
      <c r="G4" s="41" t="s">
        <v>15</v>
      </c>
      <c r="H4" s="36"/>
      <c r="I4" s="39">
        <v>102000</v>
      </c>
      <c r="J4" s="36" t="s">
        <v>98</v>
      </c>
      <c r="K4" s="42" t="s">
        <v>99</v>
      </c>
      <c r="L4" s="36" t="s">
        <v>100</v>
      </c>
      <c r="M4" s="39">
        <v>621479.98</v>
      </c>
    </row>
    <row r="5" spans="1:13" ht="25.5" x14ac:dyDescent="0.25">
      <c r="A5" s="30">
        <v>3</v>
      </c>
      <c r="B5" s="43" t="s">
        <v>17</v>
      </c>
      <c r="C5" s="44">
        <v>40</v>
      </c>
      <c r="D5" s="41" t="s">
        <v>14</v>
      </c>
      <c r="E5" s="41" t="s">
        <v>14</v>
      </c>
      <c r="F5" s="41" t="s">
        <v>14</v>
      </c>
      <c r="G5" s="41" t="s">
        <v>15</v>
      </c>
      <c r="H5" s="41"/>
      <c r="I5" s="45">
        <v>52201.16</v>
      </c>
      <c r="J5" s="41" t="s">
        <v>18</v>
      </c>
      <c r="K5" s="42" t="s">
        <v>19</v>
      </c>
      <c r="L5" s="36" t="s">
        <v>101</v>
      </c>
      <c r="M5" s="39">
        <v>0</v>
      </c>
    </row>
    <row r="6" spans="1:13" ht="25.5" x14ac:dyDescent="0.25">
      <c r="A6" s="30">
        <v>4</v>
      </c>
      <c r="B6" s="43" t="s">
        <v>17</v>
      </c>
      <c r="C6" s="44">
        <v>50</v>
      </c>
      <c r="D6" s="41" t="s">
        <v>14</v>
      </c>
      <c r="E6" s="41" t="s">
        <v>14</v>
      </c>
      <c r="F6" s="41" t="s">
        <v>14</v>
      </c>
      <c r="G6" s="41" t="s">
        <v>15</v>
      </c>
      <c r="H6" s="41"/>
      <c r="I6" s="45">
        <v>61000</v>
      </c>
      <c r="J6" s="41" t="s">
        <v>20</v>
      </c>
      <c r="K6" s="42" t="s">
        <v>21</v>
      </c>
      <c r="L6" s="36" t="s">
        <v>102</v>
      </c>
      <c r="M6" s="39">
        <v>1178708</v>
      </c>
    </row>
    <row r="7" spans="1:13" ht="25.5" x14ac:dyDescent="0.25">
      <c r="A7" s="30">
        <v>5</v>
      </c>
      <c r="B7" s="43" t="s">
        <v>22</v>
      </c>
      <c r="C7" s="46">
        <v>100</v>
      </c>
      <c r="D7" s="41" t="s">
        <v>14</v>
      </c>
      <c r="E7" s="41" t="s">
        <v>14</v>
      </c>
      <c r="F7" s="41" t="s">
        <v>14</v>
      </c>
      <c r="G7" s="41" t="s">
        <v>15</v>
      </c>
      <c r="H7" s="41"/>
      <c r="I7" s="45">
        <v>24000</v>
      </c>
      <c r="J7" s="41" t="s">
        <v>23</v>
      </c>
      <c r="K7" s="42" t="s">
        <v>24</v>
      </c>
      <c r="L7" s="36" t="s">
        <v>103</v>
      </c>
      <c r="M7" s="39">
        <v>117445.09</v>
      </c>
    </row>
    <row r="8" spans="1:13" ht="25.5" x14ac:dyDescent="0.25">
      <c r="A8" s="30">
        <v>6</v>
      </c>
      <c r="B8" s="43" t="s">
        <v>25</v>
      </c>
      <c r="C8" s="44">
        <v>31.32</v>
      </c>
      <c r="D8" s="41" t="s">
        <v>14</v>
      </c>
      <c r="E8" s="41" t="s">
        <v>14</v>
      </c>
      <c r="F8" s="41" t="s">
        <v>14</v>
      </c>
      <c r="G8" s="41" t="s">
        <v>15</v>
      </c>
      <c r="H8" s="41"/>
      <c r="I8" s="45">
        <v>35271.06</v>
      </c>
      <c r="J8" s="41" t="s">
        <v>26</v>
      </c>
      <c r="K8" s="42" t="s">
        <v>27</v>
      </c>
      <c r="L8" s="36" t="s">
        <v>104</v>
      </c>
      <c r="M8" s="39">
        <v>8452.86</v>
      </c>
    </row>
    <row r="9" spans="1:13" ht="38.25" x14ac:dyDescent="0.25">
      <c r="A9" s="30">
        <v>7</v>
      </c>
      <c r="B9" s="43" t="s">
        <v>28</v>
      </c>
      <c r="C9" s="44">
        <v>70.5</v>
      </c>
      <c r="D9" s="41" t="s">
        <v>14</v>
      </c>
      <c r="E9" s="41" t="s">
        <v>14</v>
      </c>
      <c r="F9" s="41" t="s">
        <v>14</v>
      </c>
      <c r="G9" s="41" t="s">
        <v>15</v>
      </c>
      <c r="H9" s="41"/>
      <c r="I9" s="45"/>
      <c r="J9" s="41"/>
      <c r="K9" s="42" t="s">
        <v>105</v>
      </c>
      <c r="L9" s="47"/>
      <c r="M9" s="39"/>
    </row>
    <row r="10" spans="1:13" ht="25.5" x14ac:dyDescent="0.25">
      <c r="A10" s="30">
        <v>8</v>
      </c>
      <c r="B10" s="43" t="s">
        <v>29</v>
      </c>
      <c r="C10" s="44">
        <v>26.57</v>
      </c>
      <c r="D10" s="41" t="s">
        <v>14</v>
      </c>
      <c r="E10" s="41" t="s">
        <v>14</v>
      </c>
      <c r="F10" s="41" t="s">
        <v>14</v>
      </c>
      <c r="G10" s="41" t="s">
        <v>15</v>
      </c>
      <c r="H10" s="41"/>
      <c r="I10" s="45">
        <v>35271.06</v>
      </c>
      <c r="J10" s="41" t="s">
        <v>30</v>
      </c>
      <c r="K10" s="42" t="s">
        <v>31</v>
      </c>
      <c r="L10" s="36" t="s">
        <v>104</v>
      </c>
      <c r="M10" s="39">
        <v>8628.1200000000008</v>
      </c>
    </row>
    <row r="11" spans="1:13" ht="25.5" x14ac:dyDescent="0.25">
      <c r="A11" s="30">
        <v>9</v>
      </c>
      <c r="B11" s="43" t="s">
        <v>32</v>
      </c>
      <c r="C11" s="44">
        <v>56</v>
      </c>
      <c r="D11" s="41" t="s">
        <v>14</v>
      </c>
      <c r="E11" s="41" t="s">
        <v>14</v>
      </c>
      <c r="F11" s="41" t="s">
        <v>14</v>
      </c>
      <c r="G11" s="41" t="s">
        <v>15</v>
      </c>
      <c r="H11" s="41"/>
      <c r="I11" s="45">
        <v>26208</v>
      </c>
      <c r="J11" s="41" t="s">
        <v>33</v>
      </c>
      <c r="K11" s="42" t="s">
        <v>34</v>
      </c>
      <c r="L11" s="36" t="s">
        <v>100</v>
      </c>
      <c r="M11" s="39">
        <v>26208</v>
      </c>
    </row>
    <row r="12" spans="1:13" ht="25.5" x14ac:dyDescent="0.25">
      <c r="A12" s="30">
        <v>10</v>
      </c>
      <c r="B12" s="43" t="s">
        <v>35</v>
      </c>
      <c r="C12" s="44">
        <v>17</v>
      </c>
      <c r="D12" s="41" t="s">
        <v>14</v>
      </c>
      <c r="E12" s="41" t="s">
        <v>14</v>
      </c>
      <c r="F12" s="41" t="s">
        <v>14</v>
      </c>
      <c r="G12" s="41" t="s">
        <v>15</v>
      </c>
      <c r="H12" s="41"/>
      <c r="I12" s="45">
        <v>15720.75</v>
      </c>
      <c r="J12" s="41" t="s">
        <v>36</v>
      </c>
      <c r="K12" s="42" t="s">
        <v>37</v>
      </c>
      <c r="L12" s="36" t="s">
        <v>38</v>
      </c>
      <c r="M12" s="39">
        <v>49414.77</v>
      </c>
    </row>
    <row r="13" spans="1:13" x14ac:dyDescent="0.25">
      <c r="A13" s="52" t="s">
        <v>39</v>
      </c>
      <c r="B13" s="52"/>
      <c r="C13" s="48">
        <f>SUM(C3:C12)</f>
        <v>457.39</v>
      </c>
      <c r="D13" s="25"/>
      <c r="E13" s="25"/>
      <c r="F13" s="25"/>
      <c r="G13" s="25"/>
      <c r="H13" s="25"/>
      <c r="I13" s="49">
        <f>SUM(I3:I12)</f>
        <v>351672.02999999997</v>
      </c>
      <c r="J13" s="25"/>
      <c r="K13" s="50"/>
      <c r="L13" s="27"/>
      <c r="M13" s="51">
        <f>SUM(M3:M12)</f>
        <v>2056555.1200000003</v>
      </c>
    </row>
  </sheetData>
  <sheetProtection selectLockedCells="1" selectUnlockedCells="1"/>
  <mergeCells count="2">
    <mergeCell ref="A13:B13"/>
    <mergeCell ref="A1:M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12" sqref="J12"/>
    </sheetView>
  </sheetViews>
  <sheetFormatPr defaultColWidth="8.7109375" defaultRowHeight="15" x14ac:dyDescent="0.25"/>
  <cols>
    <col min="1" max="1" width="4" style="1" customWidth="1"/>
    <col min="2" max="2" width="13.5703125" style="1" customWidth="1"/>
    <col min="3" max="3" width="8.7109375" style="1" customWidth="1"/>
    <col min="4" max="4" width="7.28515625" style="1" customWidth="1"/>
    <col min="5" max="5" width="8.7109375" style="1" customWidth="1"/>
    <col min="6" max="6" width="6.5703125" style="1" customWidth="1"/>
    <col min="7" max="7" width="9" style="1" customWidth="1"/>
    <col min="8" max="8" width="8.7109375" style="1" customWidth="1"/>
    <col min="9" max="9" width="11" style="1" customWidth="1"/>
    <col min="10" max="10" width="14.28515625" style="1" customWidth="1"/>
    <col min="11" max="11" width="12.42578125" style="1" customWidth="1"/>
    <col min="12" max="12" width="9.7109375" style="1" customWidth="1"/>
    <col min="13" max="16384" width="8.7109375" style="1"/>
  </cols>
  <sheetData>
    <row r="1" spans="1:14" ht="48.75" customHeight="1" x14ac:dyDescent="0.25">
      <c r="A1" s="54" t="s">
        <v>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.75" x14ac:dyDescent="0.25">
      <c r="A2" s="2" t="s">
        <v>0</v>
      </c>
      <c r="B2" s="2" t="s">
        <v>1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8</v>
      </c>
      <c r="J2" s="3" t="s">
        <v>46</v>
      </c>
      <c r="K2" s="3" t="s">
        <v>47</v>
      </c>
      <c r="L2" s="3" t="s">
        <v>48</v>
      </c>
      <c r="M2" s="3" t="s">
        <v>49</v>
      </c>
      <c r="N2" s="4"/>
    </row>
    <row r="3" spans="1:14" x14ac:dyDescent="0.25">
      <c r="A3" s="5">
        <v>1</v>
      </c>
      <c r="B3" s="6" t="s">
        <v>28</v>
      </c>
      <c r="C3" s="7" t="s">
        <v>50</v>
      </c>
      <c r="D3" s="5" t="s">
        <v>51</v>
      </c>
      <c r="E3" s="5" t="s">
        <v>51</v>
      </c>
      <c r="F3" s="5" t="s">
        <v>51</v>
      </c>
      <c r="G3" s="5" t="s">
        <v>51</v>
      </c>
      <c r="H3" s="8" t="s">
        <v>51</v>
      </c>
      <c r="I3" s="9">
        <v>65000</v>
      </c>
      <c r="J3" s="5" t="s">
        <v>52</v>
      </c>
      <c r="K3" s="7" t="s">
        <v>92</v>
      </c>
      <c r="L3" s="10" t="s">
        <v>93</v>
      </c>
      <c r="M3" s="7">
        <v>0</v>
      </c>
      <c r="N3" s="4"/>
    </row>
    <row r="4" spans="1:14" x14ac:dyDescent="0.25">
      <c r="A4" s="5">
        <v>2</v>
      </c>
      <c r="B4" s="6" t="s">
        <v>28</v>
      </c>
      <c r="C4" s="7" t="s">
        <v>53</v>
      </c>
      <c r="D4" s="5" t="s">
        <v>51</v>
      </c>
      <c r="E4" s="5" t="s">
        <v>51</v>
      </c>
      <c r="F4" s="5" t="s">
        <v>51</v>
      </c>
      <c r="G4" s="5" t="s">
        <v>51</v>
      </c>
      <c r="H4" s="8" t="s">
        <v>51</v>
      </c>
      <c r="I4" s="9">
        <v>10000</v>
      </c>
      <c r="J4" s="5" t="s">
        <v>54</v>
      </c>
      <c r="K4" s="7" t="s">
        <v>55</v>
      </c>
      <c r="L4" s="5" t="s">
        <v>56</v>
      </c>
      <c r="M4" s="7">
        <v>0</v>
      </c>
      <c r="N4" s="4"/>
    </row>
  </sheetData>
  <sheetProtection selectLockedCells="1" selectUnlockedCells="1"/>
  <mergeCells count="1">
    <mergeCell ref="A1:N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R5" sqref="R5"/>
    </sheetView>
  </sheetViews>
  <sheetFormatPr defaultColWidth="8.7109375" defaultRowHeight="15" x14ac:dyDescent="0.25"/>
  <cols>
    <col min="1" max="1" width="5.28515625" style="1" customWidth="1"/>
    <col min="2" max="2" width="17.85546875" style="1" customWidth="1"/>
    <col min="3" max="8" width="8.7109375" style="1" customWidth="1"/>
    <col min="9" max="9" width="11.28515625" style="1" customWidth="1"/>
    <col min="10" max="10" width="13.28515625" style="1" customWidth="1"/>
    <col min="11" max="11" width="18.85546875" style="1" customWidth="1"/>
    <col min="12" max="12" width="13.85546875" style="1" customWidth="1"/>
    <col min="13" max="13" width="11.140625" style="1" customWidth="1"/>
    <col min="14" max="16384" width="8.7109375" style="1"/>
  </cols>
  <sheetData>
    <row r="1" spans="1:14" ht="49.5" customHeight="1" x14ac:dyDescent="0.25">
      <c r="A1" s="55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96" x14ac:dyDescent="0.25">
      <c r="A2" s="11" t="s">
        <v>0</v>
      </c>
      <c r="B2" s="11" t="s">
        <v>1</v>
      </c>
      <c r="C2" s="12" t="s">
        <v>57</v>
      </c>
      <c r="D2" s="12" t="s">
        <v>58</v>
      </c>
      <c r="E2" s="12" t="s">
        <v>42</v>
      </c>
      <c r="F2" s="12" t="s">
        <v>43</v>
      </c>
      <c r="G2" s="12" t="s">
        <v>44</v>
      </c>
      <c r="H2" s="12" t="s">
        <v>45</v>
      </c>
      <c r="I2" s="12" t="s">
        <v>59</v>
      </c>
      <c r="J2" s="12" t="s">
        <v>60</v>
      </c>
      <c r="K2" s="12" t="s">
        <v>47</v>
      </c>
      <c r="L2" s="12" t="s">
        <v>48</v>
      </c>
      <c r="M2" s="13" t="s">
        <v>61</v>
      </c>
      <c r="N2" s="4"/>
    </row>
    <row r="3" spans="1:14" ht="25.5" customHeight="1" x14ac:dyDescent="0.25">
      <c r="A3" s="14">
        <v>1</v>
      </c>
      <c r="B3" s="15" t="s">
        <v>62</v>
      </c>
      <c r="C3" s="16">
        <v>43</v>
      </c>
      <c r="D3" s="14" t="s">
        <v>63</v>
      </c>
      <c r="E3" s="14" t="s">
        <v>63</v>
      </c>
      <c r="F3" s="14" t="s">
        <v>63</v>
      </c>
      <c r="G3" s="14" t="s">
        <v>63</v>
      </c>
      <c r="H3" s="14" t="s">
        <v>64</v>
      </c>
      <c r="I3" s="17">
        <v>70004</v>
      </c>
      <c r="J3" s="14" t="s">
        <v>65</v>
      </c>
      <c r="K3" s="18" t="s">
        <v>83</v>
      </c>
      <c r="L3" s="14" t="s">
        <v>84</v>
      </c>
      <c r="M3" s="19">
        <v>379297.88</v>
      </c>
      <c r="N3" s="4"/>
    </row>
    <row r="4" spans="1:14" x14ac:dyDescent="0.25">
      <c r="A4" s="14">
        <v>2</v>
      </c>
      <c r="B4" s="15" t="s">
        <v>62</v>
      </c>
      <c r="C4" s="19">
        <v>43</v>
      </c>
      <c r="D4" s="14" t="s">
        <v>63</v>
      </c>
      <c r="E4" s="14" t="s">
        <v>63</v>
      </c>
      <c r="F4" s="14" t="s">
        <v>63</v>
      </c>
      <c r="G4" s="14" t="s">
        <v>63</v>
      </c>
      <c r="H4" s="14" t="s">
        <v>64</v>
      </c>
      <c r="I4" s="17">
        <v>84804</v>
      </c>
      <c r="J4" s="14" t="s">
        <v>65</v>
      </c>
      <c r="K4" s="18" t="s">
        <v>66</v>
      </c>
      <c r="L4" s="14" t="s">
        <v>85</v>
      </c>
      <c r="M4" s="17">
        <v>188260.03</v>
      </c>
      <c r="N4" s="4"/>
    </row>
    <row r="5" spans="1:14" x14ac:dyDescent="0.25">
      <c r="A5" s="14">
        <v>3</v>
      </c>
      <c r="B5" s="15" t="s">
        <v>62</v>
      </c>
      <c r="C5" s="19">
        <v>32.25</v>
      </c>
      <c r="D5" s="14" t="s">
        <v>63</v>
      </c>
      <c r="E5" s="14" t="s">
        <v>63</v>
      </c>
      <c r="F5" s="14" t="s">
        <v>63</v>
      </c>
      <c r="G5" s="14" t="s">
        <v>63</v>
      </c>
      <c r="H5" s="14" t="s">
        <v>64</v>
      </c>
      <c r="I5" s="17">
        <v>46440</v>
      </c>
      <c r="J5" s="14" t="s">
        <v>65</v>
      </c>
      <c r="K5" s="18" t="s">
        <v>67</v>
      </c>
      <c r="L5" s="14" t="s">
        <v>86</v>
      </c>
      <c r="M5" s="17">
        <v>111852.08</v>
      </c>
      <c r="N5" s="4"/>
    </row>
    <row r="6" spans="1:14" x14ac:dyDescent="0.25">
      <c r="A6" s="14">
        <v>4</v>
      </c>
      <c r="B6" s="15" t="s">
        <v>62</v>
      </c>
      <c r="C6" s="19">
        <v>13.2</v>
      </c>
      <c r="D6" s="14" t="s">
        <v>63</v>
      </c>
      <c r="E6" s="14" t="s">
        <v>63</v>
      </c>
      <c r="F6" s="14" t="s">
        <v>63</v>
      </c>
      <c r="G6" s="14" t="s">
        <v>63</v>
      </c>
      <c r="H6" s="14" t="s">
        <v>64</v>
      </c>
      <c r="I6" s="17">
        <v>4888.88</v>
      </c>
      <c r="J6" s="14" t="s">
        <v>33</v>
      </c>
      <c r="K6" s="18" t="s">
        <v>67</v>
      </c>
      <c r="L6" s="14" t="s">
        <v>87</v>
      </c>
      <c r="M6" s="17"/>
      <c r="N6" s="4"/>
    </row>
    <row r="7" spans="1:14" x14ac:dyDescent="0.25">
      <c r="A7" s="14">
        <v>5</v>
      </c>
      <c r="B7" s="15" t="s">
        <v>62</v>
      </c>
      <c r="C7" s="19">
        <v>19.5</v>
      </c>
      <c r="D7" s="14" t="s">
        <v>63</v>
      </c>
      <c r="E7" s="14" t="s">
        <v>63</v>
      </c>
      <c r="F7" s="14" t="s">
        <v>63</v>
      </c>
      <c r="G7" s="14" t="s">
        <v>63</v>
      </c>
      <c r="H7" s="14" t="s">
        <v>64</v>
      </c>
      <c r="I7" s="17">
        <v>57461.59</v>
      </c>
      <c r="J7" s="14" t="s">
        <v>65</v>
      </c>
      <c r="K7" s="18" t="s">
        <v>68</v>
      </c>
      <c r="L7" s="14" t="s">
        <v>88</v>
      </c>
      <c r="M7" s="17">
        <v>1952.91</v>
      </c>
      <c r="N7" s="4"/>
    </row>
    <row r="8" spans="1:14" x14ac:dyDescent="0.25">
      <c r="A8" s="14">
        <v>6</v>
      </c>
      <c r="B8" s="15" t="s">
        <v>62</v>
      </c>
      <c r="C8" s="19">
        <v>13.5</v>
      </c>
      <c r="D8" s="14" t="s">
        <v>63</v>
      </c>
      <c r="E8" s="14" t="s">
        <v>63</v>
      </c>
      <c r="F8" s="14" t="s">
        <v>63</v>
      </c>
      <c r="G8" s="14" t="s">
        <v>63</v>
      </c>
      <c r="H8" s="14" t="s">
        <v>64</v>
      </c>
      <c r="I8" s="17"/>
      <c r="J8" s="14"/>
      <c r="K8" s="18"/>
      <c r="L8" s="14"/>
      <c r="M8" s="17" t="s">
        <v>70</v>
      </c>
      <c r="N8" s="4"/>
    </row>
    <row r="9" spans="1:14" x14ac:dyDescent="0.25">
      <c r="A9" s="14">
        <v>7</v>
      </c>
      <c r="B9" s="15" t="s">
        <v>62</v>
      </c>
      <c r="C9" s="19">
        <v>13.5</v>
      </c>
      <c r="D9" s="14" t="s">
        <v>63</v>
      </c>
      <c r="E9" s="14" t="s">
        <v>63</v>
      </c>
      <c r="F9" s="14" t="s">
        <v>63</v>
      </c>
      <c r="G9" s="14" t="s">
        <v>63</v>
      </c>
      <c r="H9" s="14" t="s">
        <v>64</v>
      </c>
      <c r="I9" s="17"/>
      <c r="J9" s="14"/>
      <c r="K9" s="18"/>
      <c r="L9" s="14"/>
      <c r="M9" s="17"/>
      <c r="N9" s="4"/>
    </row>
    <row r="10" spans="1:14" x14ac:dyDescent="0.25">
      <c r="A10" s="14">
        <v>8</v>
      </c>
      <c r="B10" s="15" t="s">
        <v>62</v>
      </c>
      <c r="C10" s="19">
        <v>13.5</v>
      </c>
      <c r="D10" s="14" t="s">
        <v>63</v>
      </c>
      <c r="E10" s="14" t="s">
        <v>63</v>
      </c>
      <c r="F10" s="14" t="s">
        <v>63</v>
      </c>
      <c r="G10" s="14" t="s">
        <v>63</v>
      </c>
      <c r="H10" s="14" t="s">
        <v>64</v>
      </c>
      <c r="I10" s="17">
        <v>4999.99</v>
      </c>
      <c r="J10" s="14" t="s">
        <v>33</v>
      </c>
      <c r="K10" s="18" t="s">
        <v>71</v>
      </c>
      <c r="L10" s="14" t="s">
        <v>88</v>
      </c>
      <c r="M10" s="17" t="s">
        <v>70</v>
      </c>
      <c r="N10" s="4"/>
    </row>
    <row r="11" spans="1:14" x14ac:dyDescent="0.25">
      <c r="A11" s="14">
        <v>9</v>
      </c>
      <c r="B11" s="15" t="s">
        <v>62</v>
      </c>
      <c r="C11" s="19">
        <v>13.5</v>
      </c>
      <c r="D11" s="14" t="s">
        <v>63</v>
      </c>
      <c r="E11" s="14" t="s">
        <v>63</v>
      </c>
      <c r="F11" s="14" t="s">
        <v>63</v>
      </c>
      <c r="G11" s="14" t="s">
        <v>63</v>
      </c>
      <c r="H11" s="14" t="s">
        <v>64</v>
      </c>
      <c r="I11" s="17" t="s">
        <v>89</v>
      </c>
      <c r="J11" s="14" t="s">
        <v>33</v>
      </c>
      <c r="K11" s="18" t="s">
        <v>69</v>
      </c>
      <c r="L11" s="14" t="s">
        <v>88</v>
      </c>
      <c r="M11" s="17" t="s">
        <v>70</v>
      </c>
      <c r="N11" s="4"/>
    </row>
    <row r="12" spans="1:14" x14ac:dyDescent="0.25">
      <c r="A12" s="14">
        <v>10</v>
      </c>
      <c r="B12" s="15" t="s">
        <v>62</v>
      </c>
      <c r="C12" s="19">
        <v>13.2</v>
      </c>
      <c r="D12" s="14" t="s">
        <v>63</v>
      </c>
      <c r="E12" s="14" t="s">
        <v>63</v>
      </c>
      <c r="F12" s="14" t="s">
        <v>63</v>
      </c>
      <c r="G12" s="14" t="s">
        <v>63</v>
      </c>
      <c r="H12" s="14" t="s">
        <v>64</v>
      </c>
      <c r="I12" s="17">
        <v>23334.22</v>
      </c>
      <c r="J12" s="14" t="s">
        <v>65</v>
      </c>
      <c r="K12" s="18" t="s">
        <v>72</v>
      </c>
      <c r="L12" s="14" t="s">
        <v>88</v>
      </c>
      <c r="M12" s="17">
        <v>192421.85</v>
      </c>
      <c r="N12" s="4"/>
    </row>
    <row r="13" spans="1:14" x14ac:dyDescent="0.25">
      <c r="A13" s="14">
        <v>11</v>
      </c>
      <c r="B13" s="15" t="s">
        <v>73</v>
      </c>
      <c r="C13" s="19">
        <v>21.94</v>
      </c>
      <c r="D13" s="14" t="s">
        <v>63</v>
      </c>
      <c r="E13" s="14" t="s">
        <v>63</v>
      </c>
      <c r="F13" s="14" t="s">
        <v>63</v>
      </c>
      <c r="G13" s="14" t="s">
        <v>64</v>
      </c>
      <c r="H13" s="14" t="s">
        <v>64</v>
      </c>
      <c r="I13" s="17">
        <v>6000</v>
      </c>
      <c r="J13" s="14" t="s">
        <v>33</v>
      </c>
      <c r="K13" s="18" t="s">
        <v>74</v>
      </c>
      <c r="L13" s="14" t="s">
        <v>88</v>
      </c>
      <c r="M13" s="17">
        <v>183350.29</v>
      </c>
      <c r="N13" s="4"/>
    </row>
    <row r="14" spans="1:14" x14ac:dyDescent="0.25">
      <c r="A14" s="14">
        <v>12</v>
      </c>
      <c r="B14" s="15" t="s">
        <v>73</v>
      </c>
      <c r="C14" s="19">
        <v>24.88</v>
      </c>
      <c r="D14" s="14" t="s">
        <v>63</v>
      </c>
      <c r="E14" s="14" t="s">
        <v>63</v>
      </c>
      <c r="F14" s="14" t="s">
        <v>63</v>
      </c>
      <c r="G14" s="14" t="s">
        <v>64</v>
      </c>
      <c r="H14" s="14" t="s">
        <v>64</v>
      </c>
      <c r="I14" s="17">
        <v>38487.96</v>
      </c>
      <c r="J14" s="14" t="s">
        <v>65</v>
      </c>
      <c r="K14" s="18" t="s">
        <v>75</v>
      </c>
      <c r="L14" s="14" t="s">
        <v>88</v>
      </c>
      <c r="M14" s="17">
        <v>213755.29</v>
      </c>
      <c r="N14" s="4"/>
    </row>
    <row r="15" spans="1:14" x14ac:dyDescent="0.25">
      <c r="A15" s="14">
        <v>13</v>
      </c>
      <c r="B15" s="15" t="s">
        <v>73</v>
      </c>
      <c r="C15" s="19">
        <v>22.37</v>
      </c>
      <c r="D15" s="14" t="s">
        <v>63</v>
      </c>
      <c r="E15" s="14" t="s">
        <v>63</v>
      </c>
      <c r="F15" s="14" t="s">
        <v>63</v>
      </c>
      <c r="G15" s="14" t="s">
        <v>64</v>
      </c>
      <c r="H15" s="14" t="s">
        <v>64</v>
      </c>
      <c r="I15" s="17">
        <v>6000</v>
      </c>
      <c r="J15" s="14" t="s">
        <v>33</v>
      </c>
      <c r="K15" s="18" t="s">
        <v>75</v>
      </c>
      <c r="L15" s="14" t="s">
        <v>90</v>
      </c>
      <c r="M15" s="17"/>
      <c r="N15" s="4"/>
    </row>
    <row r="16" spans="1:14" x14ac:dyDescent="0.25">
      <c r="A16" s="14">
        <v>14</v>
      </c>
      <c r="B16" s="15" t="s">
        <v>73</v>
      </c>
      <c r="C16" s="19">
        <v>24.88</v>
      </c>
      <c r="D16" s="14" t="s">
        <v>63</v>
      </c>
      <c r="E16" s="14" t="s">
        <v>63</v>
      </c>
      <c r="F16" s="14" t="s">
        <v>63</v>
      </c>
      <c r="G16" s="14" t="s">
        <v>64</v>
      </c>
      <c r="H16" s="14" t="s">
        <v>64</v>
      </c>
      <c r="I16" s="20" t="s">
        <v>70</v>
      </c>
      <c r="J16" s="14" t="s">
        <v>70</v>
      </c>
      <c r="K16" s="18" t="s">
        <v>70</v>
      </c>
      <c r="L16" s="14"/>
      <c r="M16" s="17" t="s">
        <v>70</v>
      </c>
      <c r="N16" s="4"/>
    </row>
    <row r="17" spans="1:14" x14ac:dyDescent="0.25">
      <c r="A17" s="14">
        <v>15</v>
      </c>
      <c r="B17" s="15" t="s">
        <v>73</v>
      </c>
      <c r="C17" s="19">
        <v>24.48</v>
      </c>
      <c r="D17" s="14" t="s">
        <v>63</v>
      </c>
      <c r="E17" s="14" t="s">
        <v>63</v>
      </c>
      <c r="F17" s="14" t="s">
        <v>63</v>
      </c>
      <c r="G17" s="14" t="s">
        <v>64</v>
      </c>
      <c r="H17" s="14" t="s">
        <v>64</v>
      </c>
      <c r="I17" s="20" t="s">
        <v>70</v>
      </c>
      <c r="J17" s="14" t="s">
        <v>70</v>
      </c>
      <c r="K17" s="18" t="s">
        <v>76</v>
      </c>
      <c r="L17" s="14"/>
      <c r="M17" s="17" t="s">
        <v>70</v>
      </c>
      <c r="N17" s="4"/>
    </row>
    <row r="18" spans="1:14" x14ac:dyDescent="0.25">
      <c r="A18" s="14">
        <v>16</v>
      </c>
      <c r="B18" s="15" t="s">
        <v>77</v>
      </c>
      <c r="C18" s="19">
        <v>11.7</v>
      </c>
      <c r="D18" s="14" t="s">
        <v>63</v>
      </c>
      <c r="E18" s="14" t="s">
        <v>63</v>
      </c>
      <c r="F18" s="14" t="s">
        <v>63</v>
      </c>
      <c r="G18" s="14" t="s">
        <v>64</v>
      </c>
      <c r="H18" s="14" t="s">
        <v>64</v>
      </c>
      <c r="I18" s="17">
        <v>5000</v>
      </c>
      <c r="J18" s="14" t="s">
        <v>33</v>
      </c>
      <c r="K18" s="18" t="s">
        <v>78</v>
      </c>
      <c r="L18" s="14" t="s">
        <v>88</v>
      </c>
      <c r="M18" s="17" t="s">
        <v>70</v>
      </c>
      <c r="N18" s="4"/>
    </row>
    <row r="19" spans="1:14" x14ac:dyDescent="0.25">
      <c r="A19" s="14">
        <v>17</v>
      </c>
      <c r="B19" s="15" t="s">
        <v>77</v>
      </c>
      <c r="C19" s="19">
        <v>16.5</v>
      </c>
      <c r="D19" s="14" t="s">
        <v>63</v>
      </c>
      <c r="E19" s="14" t="s">
        <v>63</v>
      </c>
      <c r="F19" s="14" t="s">
        <v>63</v>
      </c>
      <c r="G19" s="14" t="s">
        <v>64</v>
      </c>
      <c r="H19" s="14" t="s">
        <v>64</v>
      </c>
      <c r="I19" s="17">
        <v>5000</v>
      </c>
      <c r="J19" s="14" t="s">
        <v>33</v>
      </c>
      <c r="K19" s="18" t="s">
        <v>91</v>
      </c>
      <c r="L19" s="14" t="s">
        <v>88</v>
      </c>
      <c r="M19" s="17" t="s">
        <v>70</v>
      </c>
      <c r="N19" s="4"/>
    </row>
    <row r="22" spans="1:14" x14ac:dyDescent="0.25">
      <c r="A22" s="21"/>
      <c r="B22" s="22" t="s">
        <v>79</v>
      </c>
      <c r="C22" s="23"/>
      <c r="D22" s="21"/>
      <c r="E22" s="21"/>
      <c r="F22" s="21"/>
      <c r="G22" s="21"/>
      <c r="H22" s="24"/>
      <c r="I22" s="21"/>
      <c r="J22" s="21"/>
      <c r="K22" s="23"/>
      <c r="L22" s="21"/>
      <c r="M22" s="23"/>
      <c r="N22" s="21"/>
    </row>
    <row r="25" spans="1:14" x14ac:dyDescent="0.25">
      <c r="B25" s="1" t="s">
        <v>80</v>
      </c>
    </row>
    <row r="27" spans="1:14" x14ac:dyDescent="0.25">
      <c r="B27" s="1" t="s">
        <v>81</v>
      </c>
    </row>
    <row r="29" spans="1:14" x14ac:dyDescent="0.25">
      <c r="B29" s="1" t="s">
        <v>82</v>
      </c>
    </row>
  </sheetData>
  <sheetProtection selectLockedCells="1" selectUnlockedCells="1"/>
  <mergeCells count="1">
    <mergeCell ref="A1:N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ЈП Инфраструктура Шабац</vt:lpstr>
      <vt:lpstr>Шабачко позориште</vt:lpstr>
      <vt:lpstr>ЈКП Стари Град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HP3500_Mirjana</cp:lastModifiedBy>
  <cp:lastPrinted>2021-06-25T11:53:27Z</cp:lastPrinted>
  <dcterms:created xsi:type="dcterms:W3CDTF">2021-06-18T09:49:14Z</dcterms:created>
  <dcterms:modified xsi:type="dcterms:W3CDTF">2021-06-28T05:48:21Z</dcterms:modified>
</cp:coreProperties>
</file>